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ample Size Calculation (2)" sheetId="5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0" i="5"/>
  <c r="G21" s="1"/>
  <c r="G22" s="1"/>
  <c r="G11"/>
  <c r="D11"/>
  <c r="D10" s="1"/>
  <c r="D13" s="1"/>
  <c r="D20"/>
  <c r="D22"/>
  <c r="G10" l="1"/>
  <c r="G12" s="1"/>
  <c r="G13" s="1"/>
</calcChain>
</file>

<file path=xl/sharedStrings.xml><?xml version="1.0" encoding="utf-8"?>
<sst xmlns="http://schemas.openxmlformats.org/spreadsheetml/2006/main" count="41" uniqueCount="26">
  <si>
    <t>Sample Size Calculation</t>
  </si>
  <si>
    <t>Notes/ Instructions:</t>
  </si>
  <si>
    <t>Discrete Sample Size</t>
  </si>
  <si>
    <t>- This sample size calculation is for data collection of discrete data. It is necessary to know the appropriate sample size</t>
  </si>
  <si>
    <t>- Discrete data includes any data that can be counted, such as transactions, calls, subscriber, errors, etc</t>
  </si>
  <si>
    <t>Total Defectives</t>
  </si>
  <si>
    <t>1.   Enter the number of defectives beside Total Defectives. For example, repeat call volume</t>
  </si>
  <si>
    <t>Total Volume</t>
  </si>
  <si>
    <t>2.  Enter the total volume of data to collect under Total Volume, such as a call volume</t>
  </si>
  <si>
    <t>- Confidence Level is taken at 95% which gives the result 1.96</t>
  </si>
  <si>
    <t>Confidence @ 95%</t>
  </si>
  <si>
    <t>- Precision  is taken at 0.004 for the calculation</t>
  </si>
  <si>
    <t>Precision (1 /10th of proportion def)</t>
  </si>
  <si>
    <t>- Proportion Defective is taken at 0.04</t>
  </si>
  <si>
    <t>Proportion Defective</t>
  </si>
  <si>
    <t>- If sample size is large and unreasonable to collect, then the team can take a conscious call to  reduce precision to 1/5</t>
  </si>
  <si>
    <t>Sample size</t>
  </si>
  <si>
    <t>3. Sample size will be automatically calculated and displaced beside Sample Size</t>
  </si>
  <si>
    <t>Continuous Sample Size</t>
  </si>
  <si>
    <t>Standard Deviation</t>
  </si>
  <si>
    <t>Mean</t>
  </si>
  <si>
    <t>Finite Population Discrete Sample Size</t>
  </si>
  <si>
    <t>Total Population</t>
  </si>
  <si>
    <t>Sample size Corrected for Finite Population</t>
  </si>
  <si>
    <t>Finite Population Continuous Sample Size</t>
  </si>
  <si>
    <r>
      <rPr>
        <b/>
        <sz val="11"/>
        <color theme="1"/>
        <rFont val="Calibri"/>
        <family val="2"/>
        <scheme val="minor"/>
      </rPr>
      <t>Overview:</t>
    </r>
    <r>
      <rPr>
        <sz val="11"/>
        <color theme="1"/>
        <rFont val="Calibri"/>
        <family val="2"/>
        <scheme val="minor"/>
      </rPr>
      <t xml:space="preserve">
Only a valid sample size can represent a population and its characteristics
Sample Size Calculation provides a statistically valid sample size required during sample data collection </t>
    </r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</si>
</sst>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9"/>
      <name val="Arial"/>
      <family val="2"/>
    </font>
    <font>
      <sz val="12"/>
      <name val="Times New Roman"/>
      <family val="1"/>
    </font>
    <font>
      <b/>
      <sz val="16"/>
      <color rgb="FF00B0F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sz val="11"/>
      <color theme="1"/>
      <name val="VodafoneRg"/>
      <family val="2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rgb="FF00B0F0"/>
        <bgColor indexed="64"/>
      </patternFill>
    </fill>
    <fill>
      <gradientFill degree="135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0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5" fillId="0" borderId="0"/>
    <xf numFmtId="44" fontId="8" fillId="0" borderId="0" applyFont="0" applyFill="0" applyBorder="0" applyAlignment="0" applyProtection="0"/>
    <xf numFmtId="0" fontId="8" fillId="0" borderId="0"/>
    <xf numFmtId="0" fontId="9" fillId="0" borderId="0"/>
    <xf numFmtId="0" fontId="3" fillId="0" borderId="0"/>
    <xf numFmtId="9" fontId="8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0" fillId="0" borderId="0" xfId="0" applyFill="1"/>
    <xf numFmtId="0" fontId="5" fillId="3" borderId="0" xfId="2" applyFill="1" applyBorder="1"/>
    <xf numFmtId="0" fontId="0" fillId="3" borderId="0" xfId="0" applyFill="1" applyBorder="1"/>
    <xf numFmtId="0" fontId="0" fillId="3" borderId="5" xfId="0" applyFill="1" applyBorder="1"/>
    <xf numFmtId="0" fontId="6" fillId="0" borderId="0" xfId="0" applyFont="1" applyFill="1" applyBorder="1" applyAlignment="1">
      <alignment horizontal="left" vertical="center" wrapText="1" readingOrder="1"/>
    </xf>
    <xf numFmtId="0" fontId="0" fillId="5" borderId="6" xfId="0" quotePrefix="1" applyFill="1" applyBorder="1" applyAlignment="1">
      <alignment horizontal="left" indent="1"/>
    </xf>
    <xf numFmtId="0" fontId="0" fillId="5" borderId="0" xfId="0" applyFill="1" applyBorder="1"/>
    <xf numFmtId="0" fontId="0" fillId="5" borderId="4" xfId="0" applyFill="1" applyBorder="1"/>
    <xf numFmtId="0" fontId="5" fillId="5" borderId="4" xfId="2" applyFill="1" applyBorder="1"/>
    <xf numFmtId="0" fontId="0" fillId="5" borderId="7" xfId="0" applyFill="1" applyBorder="1"/>
    <xf numFmtId="0" fontId="5" fillId="5" borderId="0" xfId="2" applyFill="1" applyBorder="1"/>
    <xf numFmtId="0" fontId="1" fillId="6" borderId="8" xfId="0" applyFont="1" applyFill="1" applyBorder="1" applyAlignment="1">
      <alignment horizontal="center" vertical="center" wrapText="1" readingOrder="1"/>
    </xf>
    <xf numFmtId="0" fontId="7" fillId="7" borderId="9" xfId="0" applyFont="1" applyFill="1" applyBorder="1" applyAlignment="1">
      <alignment vertical="top" wrapText="1"/>
    </xf>
    <xf numFmtId="0" fontId="0" fillId="5" borderId="6" xfId="0" quotePrefix="1" applyFill="1" applyBorder="1" applyAlignment="1">
      <alignment horizontal="left" indent="2"/>
    </xf>
    <xf numFmtId="0" fontId="0" fillId="5" borderId="0" xfId="0" applyFill="1" applyBorder="1" applyAlignment="1">
      <alignment horizontal="left" indent="2"/>
    </xf>
    <xf numFmtId="0" fontId="0" fillId="5" borderId="6" xfId="0" quotePrefix="1" applyFill="1" applyBorder="1" applyAlignment="1">
      <alignment horizontal="left" indent="3"/>
    </xf>
    <xf numFmtId="0" fontId="1" fillId="6" borderId="8" xfId="0" applyFont="1" applyFill="1" applyBorder="1" applyAlignment="1">
      <alignment horizontal="left" vertical="center" wrapText="1" readingOrder="1"/>
    </xf>
    <xf numFmtId="0" fontId="0" fillId="5" borderId="6" xfId="0" applyFill="1" applyBorder="1"/>
    <xf numFmtId="0" fontId="0" fillId="5" borderId="10" xfId="0" applyFill="1" applyBorder="1"/>
    <xf numFmtId="0" fontId="0" fillId="5" borderId="5" xfId="0" applyFill="1" applyBorder="1"/>
    <xf numFmtId="0" fontId="5" fillId="5" borderId="5" xfId="2" applyFill="1" applyBorder="1"/>
    <xf numFmtId="0" fontId="0" fillId="5" borderId="11" xfId="0" applyFill="1" applyBorder="1"/>
    <xf numFmtId="1" fontId="7" fillId="7" borderId="9" xfId="0" applyNumberFormat="1" applyFont="1" applyFill="1" applyBorder="1" applyAlignment="1">
      <alignment vertical="top" wrapText="1"/>
    </xf>
    <xf numFmtId="0" fontId="10" fillId="8" borderId="9" xfId="0" applyFont="1" applyFill="1" applyBorder="1" applyAlignment="1">
      <alignment vertical="top" wrapText="1"/>
    </xf>
    <xf numFmtId="0" fontId="10" fillId="0" borderId="0" xfId="0" applyFont="1"/>
    <xf numFmtId="0" fontId="2" fillId="4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7" fillId="7" borderId="9" xfId="0" applyFont="1" applyFill="1" applyBorder="1" applyAlignment="1" applyProtection="1">
      <alignment vertical="top" wrapText="1"/>
      <protection locked="0"/>
    </xf>
  </cellXfs>
  <cellStyles count="8">
    <cellStyle name="Currency 2" xfId="3"/>
    <cellStyle name="Normal" xfId="0" builtinId="0"/>
    <cellStyle name="Normal 2" xfId="4"/>
    <cellStyle name="Normal 2 2" xfId="5"/>
    <cellStyle name="Normal 3" xfId="6"/>
    <cellStyle name="Normal_BOA Cause and Effect-Fishbone" xfId="2"/>
    <cellStyle name="Normal_Book2" xfId="1"/>
    <cellStyle name="Percent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400050</xdr:colOff>
      <xdr:row>2</xdr:row>
      <xdr:rowOff>47625</xdr:rowOff>
    </xdr:from>
    <xdr:to>
      <xdr:col>10</xdr:col>
      <xdr:colOff>590550</xdr:colOff>
      <xdr:row>2</xdr:row>
      <xdr:rowOff>485774</xdr:rowOff>
    </xdr:to>
    <xdr:sp macro="" textlink="">
      <xdr:nvSpPr>
        <xdr:cNvPr id="3" name="Right Arrow 2"/>
        <xdr:cNvSpPr/>
      </xdr:nvSpPr>
      <xdr:spPr>
        <a:xfrm>
          <a:off x="5276850" y="428625"/>
          <a:ext cx="1409700" cy="142874"/>
        </a:xfrm>
        <a:prstGeom prst="rightArrow">
          <a:avLst>
            <a:gd name="adj1" fmla="val 71739"/>
            <a:gd name="adj2" fmla="val 50000"/>
          </a:avLst>
        </a:prstGeom>
        <a:solidFill>
          <a:srgbClr val="00B050">
            <a:alpha val="60000"/>
          </a:srgbClr>
        </a:solidFill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en-US" sz="1600" b="1">
              <a:solidFill>
                <a:schemeClr val="lt1"/>
              </a:solidFill>
              <a:latin typeface="+mn-lt"/>
              <a:ea typeface="+mn-ea"/>
              <a:cs typeface="+mn-cs"/>
            </a:rPr>
            <a:t>Instructions</a:t>
          </a: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394480</xdr:colOff>
      <xdr:row>1</xdr:row>
      <xdr:rowOff>428626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 xmlns="">
                <a14:imgLayer r:embed="rId3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190500"/>
          <a:ext cx="1004080" cy="190501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3"/>
  <sheetViews>
    <sheetView showGridLines="0" tabSelected="1" zoomScale="120" zoomScaleNormal="120" workbookViewId="0">
      <selection activeCell="D6" sqref="D6"/>
    </sheetView>
  </sheetViews>
  <sheetFormatPr defaultRowHeight="15"/>
  <cols>
    <col min="3" max="3" width="33.5703125" bestFit="1" customWidth="1"/>
    <col min="6" max="6" width="34.42578125" customWidth="1"/>
  </cols>
  <sheetData>
    <row r="1" spans="1:39" ht="23.25" customHeight="1">
      <c r="U1" s="1"/>
      <c r="V1" s="1"/>
      <c r="W1" s="1"/>
      <c r="X1" s="1"/>
      <c r="Y1" s="1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34.5" customHeight="1">
      <c r="A2" s="29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1"/>
      <c r="Q2" s="1"/>
      <c r="R2" s="1"/>
      <c r="S2" s="1"/>
      <c r="T2" s="1"/>
      <c r="U2" s="1"/>
      <c r="V2" s="1"/>
      <c r="W2" s="1"/>
      <c r="X2" s="3"/>
      <c r="Y2" s="4"/>
      <c r="Z2" s="4"/>
      <c r="AA2" s="4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57.75" customHeight="1">
      <c r="A3" s="32" t="s">
        <v>25</v>
      </c>
      <c r="B3" s="33"/>
      <c r="C3" s="33"/>
      <c r="D3" s="33"/>
      <c r="E3" s="33"/>
      <c r="F3" s="33"/>
      <c r="G3" s="33"/>
      <c r="H3" s="33"/>
      <c r="I3" s="33"/>
      <c r="J3" s="33"/>
      <c r="K3" s="33"/>
      <c r="O3" s="27" t="s">
        <v>1</v>
      </c>
      <c r="P3" s="28"/>
      <c r="Q3" s="1"/>
      <c r="R3" s="1"/>
      <c r="S3" s="1"/>
      <c r="T3" s="1"/>
      <c r="U3" s="1"/>
      <c r="V3" s="1"/>
      <c r="W3" s="1"/>
      <c r="X3" s="3"/>
      <c r="Y3" s="4"/>
      <c r="Z3" s="4"/>
      <c r="AA3" s="5"/>
    </row>
    <row r="4" spans="1:39" ht="42">
      <c r="C4" s="6" t="s">
        <v>2</v>
      </c>
      <c r="F4" s="6" t="s">
        <v>21</v>
      </c>
      <c r="O4" s="7" t="s">
        <v>3</v>
      </c>
      <c r="P4" s="8"/>
      <c r="Q4" s="9"/>
      <c r="R4" s="9"/>
      <c r="S4" s="9"/>
      <c r="T4" s="9"/>
      <c r="U4" s="9"/>
      <c r="V4" s="9"/>
      <c r="W4" s="9"/>
      <c r="X4" s="10"/>
      <c r="Y4" s="9"/>
      <c r="Z4" s="9"/>
      <c r="AA4" s="11"/>
    </row>
    <row r="5" spans="1:39" ht="16.5" thickBot="1">
      <c r="O5" s="7" t="s">
        <v>4</v>
      </c>
      <c r="P5" s="8"/>
      <c r="Q5" s="8"/>
      <c r="R5" s="8"/>
      <c r="S5" s="8"/>
      <c r="T5" s="8"/>
      <c r="U5" s="8"/>
      <c r="V5" s="8"/>
      <c r="W5" s="8"/>
      <c r="X5" s="12"/>
      <c r="Y5" s="8"/>
      <c r="Z5" s="8"/>
      <c r="AA5" s="11"/>
    </row>
    <row r="6" spans="1:39" ht="16.5" thickBot="1">
      <c r="C6" s="18" t="s">
        <v>5</v>
      </c>
      <c r="D6" s="34">
        <v>7</v>
      </c>
      <c r="F6" s="18" t="s">
        <v>5</v>
      </c>
      <c r="G6" s="34">
        <v>7</v>
      </c>
      <c r="O6" s="15" t="s">
        <v>6</v>
      </c>
      <c r="P6" s="8"/>
      <c r="Q6" s="8"/>
      <c r="R6" s="8"/>
      <c r="S6" s="8"/>
      <c r="T6" s="8"/>
      <c r="U6" s="8"/>
      <c r="V6" s="8"/>
      <c r="W6" s="8"/>
      <c r="X6" s="12"/>
      <c r="Y6" s="8"/>
      <c r="Z6" s="8"/>
      <c r="AA6" s="11"/>
    </row>
    <row r="7" spans="1:39" ht="17.25" thickTop="1" thickBot="1">
      <c r="C7" s="18" t="s">
        <v>7</v>
      </c>
      <c r="D7" s="34">
        <v>10</v>
      </c>
      <c r="F7" s="18" t="s">
        <v>7</v>
      </c>
      <c r="G7" s="34">
        <v>10</v>
      </c>
      <c r="O7" s="15" t="s">
        <v>8</v>
      </c>
      <c r="P7" s="16"/>
      <c r="Q7" s="8"/>
      <c r="R7" s="8"/>
      <c r="S7" s="8"/>
      <c r="T7" s="8"/>
      <c r="U7" s="8"/>
      <c r="V7" s="8"/>
      <c r="W7" s="8"/>
      <c r="X7" s="12"/>
      <c r="Y7" s="8"/>
      <c r="Z7" s="8"/>
      <c r="AA7" s="11"/>
    </row>
    <row r="8" spans="1:39" ht="17.25" thickTop="1" thickBot="1">
      <c r="F8" s="18" t="s">
        <v>22</v>
      </c>
      <c r="G8" s="34">
        <v>200</v>
      </c>
      <c r="O8" s="17" t="s">
        <v>9</v>
      </c>
      <c r="P8" s="16"/>
      <c r="Q8" s="8"/>
      <c r="R8" s="8"/>
      <c r="S8" s="8"/>
      <c r="T8" s="8"/>
      <c r="U8" s="8"/>
      <c r="V8" s="8"/>
      <c r="W8" s="8"/>
      <c r="X8" s="12"/>
      <c r="Y8" s="8"/>
      <c r="Z8" s="8"/>
      <c r="AA8" s="11"/>
    </row>
    <row r="9" spans="1:39" ht="17.25" thickTop="1" thickBot="1">
      <c r="C9" s="18" t="s">
        <v>10</v>
      </c>
      <c r="D9" s="34">
        <v>1.96</v>
      </c>
      <c r="F9" s="18" t="s">
        <v>10</v>
      </c>
      <c r="G9" s="34">
        <v>1.96</v>
      </c>
      <c r="O9" s="17" t="s">
        <v>11</v>
      </c>
      <c r="P9" s="16"/>
      <c r="Q9" s="8"/>
      <c r="R9" s="8"/>
      <c r="S9" s="8"/>
      <c r="T9" s="8"/>
      <c r="U9" s="8"/>
      <c r="V9" s="8"/>
      <c r="W9" s="8"/>
      <c r="X9" s="12"/>
      <c r="Y9" s="8"/>
      <c r="Z9" s="8"/>
      <c r="AA9" s="11"/>
    </row>
    <row r="10" spans="1:39" ht="27" customHeight="1" thickTop="1" thickBot="1">
      <c r="C10" s="18" t="s">
        <v>12</v>
      </c>
      <c r="D10" s="34">
        <f>D11/10</f>
        <v>6.9999999999999993E-2</v>
      </c>
      <c r="F10" s="18" t="s">
        <v>12</v>
      </c>
      <c r="G10" s="34">
        <f>G11/10</f>
        <v>6.9999999999999993E-2</v>
      </c>
      <c r="O10" s="17" t="s">
        <v>13</v>
      </c>
      <c r="P10" s="8"/>
      <c r="Q10" s="8"/>
      <c r="R10" s="8"/>
      <c r="S10" s="8"/>
      <c r="T10" s="8"/>
      <c r="U10" s="8"/>
      <c r="V10" s="8"/>
      <c r="W10" s="8"/>
      <c r="X10" s="12"/>
      <c r="Y10" s="8"/>
      <c r="Z10" s="8"/>
      <c r="AA10" s="11"/>
    </row>
    <row r="11" spans="1:39" ht="17.25" thickTop="1" thickBot="1">
      <c r="C11" s="18" t="s">
        <v>14</v>
      </c>
      <c r="D11" s="14">
        <f>D6/D7</f>
        <v>0.7</v>
      </c>
      <c r="F11" s="18" t="s">
        <v>14</v>
      </c>
      <c r="G11" s="14">
        <f>G6/G7</f>
        <v>0.7</v>
      </c>
      <c r="O11" s="17" t="s">
        <v>15</v>
      </c>
      <c r="P11" s="8"/>
      <c r="Q11" s="8"/>
      <c r="R11" s="8"/>
      <c r="S11" s="8"/>
      <c r="T11" s="8"/>
      <c r="U11" s="8"/>
      <c r="V11" s="8"/>
      <c r="W11" s="8"/>
      <c r="X11" s="12"/>
      <c r="Y11" s="8"/>
      <c r="Z11" s="8"/>
      <c r="AA11" s="11"/>
    </row>
    <row r="12" spans="1:39" ht="1.5" customHeight="1" thickTop="1" thickBot="1">
      <c r="G12" s="25">
        <f>((1.96)^2*(G11)*(1-G11))/(G10)^2</f>
        <v>164.64000000000004</v>
      </c>
      <c r="O12" s="15" t="s">
        <v>17</v>
      </c>
      <c r="P12" s="8"/>
      <c r="Q12" s="8"/>
      <c r="R12" s="8"/>
      <c r="S12" s="8"/>
      <c r="T12" s="8"/>
      <c r="U12" s="8"/>
      <c r="V12" s="8"/>
      <c r="W12" s="8"/>
      <c r="X12" s="12"/>
      <c r="Y12" s="8"/>
      <c r="Z12" s="8"/>
      <c r="AA12" s="11"/>
    </row>
    <row r="13" spans="1:39" ht="30.75" thickBot="1">
      <c r="C13" s="18" t="s">
        <v>16</v>
      </c>
      <c r="D13" s="24">
        <f>((1.96)^2*(D11)*(1-D11))/(D10)^2</f>
        <v>164.64000000000004</v>
      </c>
      <c r="F13" s="18" t="s">
        <v>23</v>
      </c>
      <c r="G13" s="24">
        <f>G12/(1+((G12-1)/G8))</f>
        <v>90.551094489055117</v>
      </c>
      <c r="O13" s="15"/>
      <c r="P13" s="8"/>
      <c r="Q13" s="8"/>
      <c r="R13" s="8"/>
      <c r="S13" s="8"/>
      <c r="T13" s="8"/>
      <c r="U13" s="8"/>
      <c r="V13" s="8"/>
      <c r="W13" s="8"/>
      <c r="X13" s="12"/>
      <c r="Y13" s="8"/>
      <c r="Z13" s="8"/>
      <c r="AA13" s="11"/>
    </row>
    <row r="14" spans="1:39" ht="42.75" thickTop="1">
      <c r="C14" s="6" t="s">
        <v>18</v>
      </c>
      <c r="F14" s="6" t="s">
        <v>24</v>
      </c>
      <c r="O14" s="15"/>
      <c r="P14" s="8"/>
      <c r="Q14" s="8"/>
      <c r="R14" s="8"/>
      <c r="S14" s="8"/>
      <c r="T14" s="8"/>
      <c r="U14" s="8"/>
      <c r="V14" s="8"/>
      <c r="W14" s="8"/>
      <c r="X14" s="12"/>
      <c r="Y14" s="8"/>
      <c r="Z14" s="8"/>
      <c r="AA14" s="11"/>
    </row>
    <row r="15" spans="1:39" ht="16.5" thickBot="1">
      <c r="O15" s="19"/>
      <c r="P15" s="8"/>
      <c r="Q15" s="8"/>
      <c r="R15" s="8"/>
      <c r="S15" s="8"/>
      <c r="T15" s="8"/>
      <c r="U15" s="8"/>
      <c r="V15" s="8"/>
      <c r="W15" s="8"/>
      <c r="X15" s="12"/>
      <c r="Y15" s="8"/>
      <c r="Z15" s="8"/>
      <c r="AA15" s="11"/>
    </row>
    <row r="16" spans="1:39" ht="16.5" thickBot="1">
      <c r="C16" s="13" t="s">
        <v>19</v>
      </c>
      <c r="D16" s="34">
        <v>30</v>
      </c>
      <c r="F16" s="18" t="s">
        <v>19</v>
      </c>
      <c r="G16" s="34">
        <v>30</v>
      </c>
      <c r="O16" s="19"/>
      <c r="P16" s="8"/>
      <c r="Q16" s="8"/>
      <c r="R16" s="8"/>
      <c r="S16" s="8"/>
      <c r="T16" s="8"/>
      <c r="U16" s="8"/>
      <c r="V16" s="8"/>
      <c r="W16" s="8"/>
      <c r="X16" s="12"/>
      <c r="Y16" s="8"/>
      <c r="Z16" s="8"/>
      <c r="AA16" s="11"/>
    </row>
    <row r="17" spans="3:27" ht="17.25" thickTop="1" thickBot="1">
      <c r="C17" s="13" t="s">
        <v>20</v>
      </c>
      <c r="D17" s="34">
        <v>30</v>
      </c>
      <c r="F17" s="18" t="s">
        <v>20</v>
      </c>
      <c r="G17" s="34">
        <v>30</v>
      </c>
      <c r="O17" s="20"/>
      <c r="P17" s="21"/>
      <c r="Q17" s="21"/>
      <c r="R17" s="21"/>
      <c r="S17" s="21"/>
      <c r="T17" s="21"/>
      <c r="U17" s="21"/>
      <c r="V17" s="21"/>
      <c r="W17" s="21"/>
      <c r="X17" s="22"/>
      <c r="Y17" s="21"/>
      <c r="Z17" s="21"/>
      <c r="AA17" s="23"/>
    </row>
    <row r="18" spans="3:27" ht="16.5" thickTop="1" thickBot="1">
      <c r="F18" s="18" t="s">
        <v>22</v>
      </c>
      <c r="G18" s="34">
        <v>30</v>
      </c>
    </row>
    <row r="19" spans="3:27" ht="16.5" thickTop="1" thickBot="1">
      <c r="C19" s="18" t="s">
        <v>10</v>
      </c>
      <c r="D19" s="34">
        <v>1.96</v>
      </c>
      <c r="F19" s="18" t="s">
        <v>10</v>
      </c>
      <c r="G19" s="34">
        <v>1.96</v>
      </c>
    </row>
    <row r="20" spans="3:27" ht="16.5" thickTop="1" thickBot="1">
      <c r="C20" s="18" t="s">
        <v>12</v>
      </c>
      <c r="D20" s="34">
        <f>D17/10</f>
        <v>3</v>
      </c>
      <c r="F20" s="18" t="s">
        <v>12</v>
      </c>
      <c r="G20" s="34">
        <f>G17/10</f>
        <v>3</v>
      </c>
    </row>
    <row r="21" spans="3:27" ht="1.5" customHeight="1" thickTop="1" thickBot="1">
      <c r="F21" s="26" t="s">
        <v>16</v>
      </c>
      <c r="G21" s="25">
        <f>((1.96*G16)^2)/(G20)^2</f>
        <v>384.15999999999997</v>
      </c>
    </row>
    <row r="22" spans="3:27" ht="30.75" thickBot="1">
      <c r="C22" s="18" t="s">
        <v>16</v>
      </c>
      <c r="D22" s="24">
        <f>((1.96*D16)^2)/(D20)^2</f>
        <v>384.15999999999997</v>
      </c>
      <c r="F22" s="18" t="s">
        <v>23</v>
      </c>
      <c r="G22" s="24">
        <f>G21/(1+((G21-1)/G18))</f>
        <v>27.894278245715945</v>
      </c>
    </row>
    <row r="23" spans="3:27" ht="15.75" thickTop="1"/>
  </sheetData>
  <sheetProtection password="A910" sheet="1" objects="1" scenarios="1" selectLockedCells="1"/>
  <mergeCells count="3">
    <mergeCell ref="O3:P3"/>
    <mergeCell ref="A2:K2"/>
    <mergeCell ref="A3:K3"/>
  </mergeCells>
  <pageMargins left="0.70866141732283472" right="0.70866141732283472" top="0.74803149606299213" bottom="0.74803149606299213" header="0.31496062992125984" footer="0.31496062992125984"/>
  <pageSetup paperSize="9" scale="91" pageOrder="overThenDown" orientation="landscape" r:id="rId1"/>
  <headerFooter>
    <oddHeader>&amp;RFAST forward project template</oddHeader>
    <oddFooter>&amp;CAll Rights Reserved. Copyright @ 2012 Vodafone
&amp;9Developed by Canopus Business Management Group</oddFooter>
  </headerFooter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Size Calculation (2)</vt:lpstr>
      <vt:lpstr>Sheet2</vt:lpstr>
      <vt:lpstr>Sheet3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Size</dc:title>
  <dc:creator/>
  <cp:lastModifiedBy/>
  <dcterms:created xsi:type="dcterms:W3CDTF">2006-09-16T00:00:00Z</dcterms:created>
  <dcterms:modified xsi:type="dcterms:W3CDTF">2016-02-23T08:57:03Z</dcterms:modified>
</cp:coreProperties>
</file>